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055" windowWidth="15795" windowHeight="6840" activeTab="0"/>
  </bookViews>
  <sheets>
    <sheet name="гос. программы" sheetId="1" r:id="rId1"/>
  </sheets>
  <definedNames>
    <definedName name="_xlnm.Print_Area" localSheetId="0">'гос. программы'!$A$1:$G$40</definedName>
  </definedNames>
  <calcPr fullCalcOnLoad="1"/>
</workbook>
</file>

<file path=xl/sharedStrings.xml><?xml version="1.0" encoding="utf-8"?>
<sst xmlns="http://schemas.openxmlformats.org/spreadsheetml/2006/main" count="56" uniqueCount="54">
  <si>
    <t>млн. рублей</t>
  </si>
  <si>
    <t>Код целевой статьи</t>
  </si>
  <si>
    <t>Наименование программ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</si>
  <si>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</si>
  <si>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</si>
  <si>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</si>
  <si>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</si>
  <si>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</si>
  <si>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</si>
  <si>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</si>
  <si>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</si>
  <si>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</si>
  <si>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</si>
  <si>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</si>
  <si>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</si>
  <si>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</si>
  <si>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</si>
  <si>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</si>
  <si>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</si>
  <si>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</si>
  <si>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</si>
  <si>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</si>
  <si>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</si>
  <si>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</si>
  <si>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</si>
  <si>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Условно утверждаемые расходы</t>
  </si>
  <si>
    <t>ВСЕГО РАСХОДОВ</t>
  </si>
  <si>
    <t>Х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</si>
  <si>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</si>
  <si>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</si>
  <si>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</si>
  <si>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"Комплексное развитие сельских территорий"</t>
  </si>
  <si>
    <t>Государственная программа Забайкальского края "Развитие дорожного хозяйства Забайкальского края"</t>
  </si>
  <si>
    <t>0900000000</t>
  </si>
  <si>
    <t>0800000000</t>
  </si>
  <si>
    <t>0700000000</t>
  </si>
  <si>
    <t>0600000000</t>
  </si>
  <si>
    <t>0500000000</t>
  </si>
  <si>
    <t>0400000000</t>
  </si>
  <si>
    <t>0300000000</t>
  </si>
  <si>
    <t>0200000000</t>
  </si>
  <si>
    <t>0100000000</t>
  </si>
  <si>
    <t>Государственная программа Забайкальского края "Энергосбережение и развитие энергетики в Забайкальском крае"</t>
  </si>
  <si>
    <t xml:space="preserve">Фактическое исполнение
2022 года </t>
  </si>
  <si>
    <t>Оценка 
2023 года</t>
  </si>
  <si>
    <t>План 
на 2024 год</t>
  </si>
  <si>
    <t>План
на 2025 год</t>
  </si>
  <si>
    <t>План 
на 2026 год</t>
  </si>
  <si>
    <t>Аналитические данные о расходах бюджета Забайкальского края по государственным программам на 2024 год и плановый период 2025 и 2026 годов  (в сравнении с ожидаемым исполнением за 2023 год и отчетом за 2022 год)</t>
  </si>
  <si>
    <t>Государственная программа Забайкальского края "Развитие международной, внешнеэкономической деятельности в Забайкальском крае"</t>
  </si>
  <si>
    <t>Государственная программа Забайкальского края "Развитие образования Забайкальского края"</t>
  </si>
  <si>
    <t>Государственная программа Забайкальского края "Реализация государственной национальной политики, развитие институтов региональной политики и гражданского общества в Забайкальском крае"</t>
  </si>
  <si>
    <t>Государственная программа Забайкальского края "Развитие внутреннего и въездного туризма и индустрии гостеприимства в Забайкальском крае"</t>
  </si>
  <si>
    <t>Государственная программа Забайкальского края "Формирование современной городской среды"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</si>
</sst>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2" fontId="28" fillId="0" borderId="1">
      <alignment horizontal="right" vertical="top" shrinkToFit="1"/>
      <protection/>
    </xf>
    <xf numFmtId="0" fontId="29" fillId="20" borderId="2">
      <alignment horizontal="left" vertical="top" wrapText="1"/>
      <protection/>
    </xf>
    <xf numFmtId="49" fontId="30" fillId="0" borderId="3">
      <alignment horizont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4" applyNumberFormat="0" applyAlignment="0" applyProtection="0"/>
    <xf numFmtId="0" fontId="32" fillId="28" borderId="5" applyNumberFormat="0" applyAlignment="0" applyProtection="0"/>
    <xf numFmtId="0" fontId="33" fillId="28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9" borderId="10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right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3" xfId="34" applyNumberFormat="1" applyFont="1" applyFill="1" applyBorder="1" applyAlignment="1" applyProtection="1" quotePrefix="1">
      <alignment horizontal="left" vertical="center" wrapText="1"/>
      <protection/>
    </xf>
    <xf numFmtId="0" fontId="50" fillId="0" borderId="13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48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47" fillId="0" borderId="13" xfId="0" applyNumberFormat="1" applyFont="1" applyBorder="1" applyAlignment="1">
      <alignment horizontal="center" vertical="center"/>
    </xf>
    <xf numFmtId="172" fontId="50" fillId="0" borderId="13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/>
    </xf>
    <xf numFmtId="172" fontId="47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xl25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19.421875" style="1" customWidth="1"/>
    <col min="2" max="2" width="68.8515625" style="2" customWidth="1"/>
    <col min="3" max="4" width="18.28125" style="5" customWidth="1"/>
    <col min="5" max="5" width="18.421875" style="5" customWidth="1"/>
    <col min="6" max="6" width="18.140625" style="5" customWidth="1"/>
    <col min="7" max="7" width="15.7109375" style="5" customWidth="1"/>
  </cols>
  <sheetData>
    <row r="1" spans="1:7" ht="45.75" customHeight="1">
      <c r="A1" s="24" t="s">
        <v>48</v>
      </c>
      <c r="B1" s="25"/>
      <c r="C1" s="25"/>
      <c r="D1" s="25"/>
      <c r="E1" s="25"/>
      <c r="F1" s="25"/>
      <c r="G1" s="25"/>
    </row>
    <row r="2" spans="1:7" ht="15.75">
      <c r="A2" s="11"/>
      <c r="B2" s="12"/>
      <c r="G2" s="6" t="s">
        <v>0</v>
      </c>
    </row>
    <row r="3" spans="1:7" ht="32.25" customHeight="1">
      <c r="A3" s="26" t="s">
        <v>1</v>
      </c>
      <c r="B3" s="27" t="s">
        <v>2</v>
      </c>
      <c r="C3" s="23" t="s">
        <v>43</v>
      </c>
      <c r="D3" s="23" t="s">
        <v>44</v>
      </c>
      <c r="E3" s="23" t="s">
        <v>45</v>
      </c>
      <c r="F3" s="23" t="s">
        <v>46</v>
      </c>
      <c r="G3" s="23" t="s">
        <v>47</v>
      </c>
    </row>
    <row r="4" spans="1:7" ht="18" customHeight="1">
      <c r="A4" s="26"/>
      <c r="B4" s="28"/>
      <c r="C4" s="23"/>
      <c r="D4" s="23"/>
      <c r="E4" s="23"/>
      <c r="F4" s="23"/>
      <c r="G4" s="23"/>
    </row>
    <row r="5" spans="1:7" ht="17.25" customHeight="1">
      <c r="A5" s="3">
        <v>1</v>
      </c>
      <c r="B5" s="13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35.25" customHeight="1">
      <c r="A6" s="14" t="s">
        <v>41</v>
      </c>
      <c r="B6" s="8" t="s">
        <v>3</v>
      </c>
      <c r="C6" s="18">
        <v>8151.1</v>
      </c>
      <c r="D6" s="21">
        <v>8499.5</v>
      </c>
      <c r="E6" s="16">
        <v>9949.6</v>
      </c>
      <c r="F6" s="16">
        <v>8414</v>
      </c>
      <c r="G6" s="16">
        <v>8740.1</v>
      </c>
    </row>
    <row r="7" spans="1:7" ht="61.5" customHeight="1">
      <c r="A7" s="14" t="s">
        <v>40</v>
      </c>
      <c r="B7" s="8" t="s">
        <v>4</v>
      </c>
      <c r="C7" s="18">
        <v>1516.3</v>
      </c>
      <c r="D7" s="21">
        <v>1835</v>
      </c>
      <c r="E7" s="16">
        <v>1925.1</v>
      </c>
      <c r="F7" s="16">
        <v>1838.7</v>
      </c>
      <c r="G7" s="16">
        <v>1757.2</v>
      </c>
    </row>
    <row r="8" spans="1:7" ht="34.5" customHeight="1">
      <c r="A8" s="14" t="s">
        <v>39</v>
      </c>
      <c r="B8" s="8" t="s">
        <v>5</v>
      </c>
      <c r="C8" s="18">
        <v>2190.6</v>
      </c>
      <c r="D8" s="21">
        <v>2266.7</v>
      </c>
      <c r="E8" s="16">
        <v>1499.2</v>
      </c>
      <c r="F8" s="16">
        <v>646.1</v>
      </c>
      <c r="G8" s="16">
        <v>635.7</v>
      </c>
    </row>
    <row r="9" spans="1:7" ht="33" customHeight="1">
      <c r="A9" s="14" t="s">
        <v>38</v>
      </c>
      <c r="B9" s="8" t="s">
        <v>6</v>
      </c>
      <c r="C9" s="18">
        <v>933</v>
      </c>
      <c r="D9" s="21">
        <v>847.5</v>
      </c>
      <c r="E9" s="16">
        <v>949.5</v>
      </c>
      <c r="F9" s="16">
        <v>820.2</v>
      </c>
      <c r="G9" s="16">
        <v>845</v>
      </c>
    </row>
    <row r="10" spans="1:7" ht="46.5" customHeight="1">
      <c r="A10" s="14" t="s">
        <v>37</v>
      </c>
      <c r="B10" s="8" t="s">
        <v>7</v>
      </c>
      <c r="C10" s="18">
        <v>1849.3</v>
      </c>
      <c r="D10" s="21">
        <v>2368.6</v>
      </c>
      <c r="E10" s="16">
        <v>2279.3</v>
      </c>
      <c r="F10" s="16">
        <v>2047.1</v>
      </c>
      <c r="G10" s="16">
        <v>2054.5</v>
      </c>
    </row>
    <row r="11" spans="1:7" ht="46.5" customHeight="1">
      <c r="A11" s="14" t="s">
        <v>36</v>
      </c>
      <c r="B11" s="8" t="s">
        <v>8</v>
      </c>
      <c r="C11" s="18">
        <v>140.7</v>
      </c>
      <c r="D11" s="21">
        <v>212.4</v>
      </c>
      <c r="E11" s="16">
        <v>251.7</v>
      </c>
      <c r="F11" s="16">
        <v>156.3</v>
      </c>
      <c r="G11" s="16">
        <v>153.9</v>
      </c>
    </row>
    <row r="12" spans="1:7" ht="35.25" customHeight="1">
      <c r="A12" s="14" t="s">
        <v>35</v>
      </c>
      <c r="B12" s="8" t="s">
        <v>9</v>
      </c>
      <c r="C12" s="18">
        <v>926.4</v>
      </c>
      <c r="D12" s="21">
        <v>775.6</v>
      </c>
      <c r="E12" s="16">
        <v>909.2</v>
      </c>
      <c r="F12" s="16">
        <v>1341.3</v>
      </c>
      <c r="G12" s="16">
        <v>1925.3</v>
      </c>
    </row>
    <row r="13" spans="1:7" ht="32.25" customHeight="1">
      <c r="A13" s="14" t="s">
        <v>34</v>
      </c>
      <c r="B13" s="8" t="s">
        <v>10</v>
      </c>
      <c r="C13" s="18">
        <v>1439.1</v>
      </c>
      <c r="D13" s="21">
        <v>937.9</v>
      </c>
      <c r="E13" s="16">
        <v>3030</v>
      </c>
      <c r="F13" s="16">
        <v>514</v>
      </c>
      <c r="G13" s="16">
        <v>509.4</v>
      </c>
    </row>
    <row r="14" spans="1:7" ht="30.75" customHeight="1">
      <c r="A14" s="14" t="s">
        <v>33</v>
      </c>
      <c r="B14" s="8" t="s">
        <v>28</v>
      </c>
      <c r="C14" s="18">
        <v>2394</v>
      </c>
      <c r="D14" s="21">
        <v>2427.1</v>
      </c>
      <c r="E14" s="16">
        <v>1570.6</v>
      </c>
      <c r="F14" s="16">
        <v>1544</v>
      </c>
      <c r="G14" s="16">
        <v>1536</v>
      </c>
    </row>
    <row r="15" spans="1:7" ht="33" customHeight="1">
      <c r="A15" s="3">
        <v>1000000000</v>
      </c>
      <c r="B15" s="8" t="s">
        <v>11</v>
      </c>
      <c r="C15" s="18">
        <v>223.2</v>
      </c>
      <c r="D15" s="21">
        <v>271.6</v>
      </c>
      <c r="E15" s="16">
        <v>286.3</v>
      </c>
      <c r="F15" s="16">
        <v>282</v>
      </c>
      <c r="G15" s="16">
        <v>282.8</v>
      </c>
    </row>
    <row r="16" spans="1:7" ht="54" customHeight="1">
      <c r="A16" s="3">
        <v>1100000000</v>
      </c>
      <c r="B16" s="8" t="s">
        <v>49</v>
      </c>
      <c r="C16" s="18">
        <v>62.1</v>
      </c>
      <c r="D16" s="21">
        <v>40.1</v>
      </c>
      <c r="E16" s="16">
        <v>40.5</v>
      </c>
      <c r="F16" s="16">
        <v>38.6</v>
      </c>
      <c r="G16" s="16">
        <v>38</v>
      </c>
    </row>
    <row r="17" spans="1:7" ht="31.5" customHeight="1">
      <c r="A17" s="3">
        <v>1200000000</v>
      </c>
      <c r="B17" s="8" t="s">
        <v>12</v>
      </c>
      <c r="C17" s="18">
        <v>386</v>
      </c>
      <c r="D17" s="21">
        <v>336.5</v>
      </c>
      <c r="E17" s="16">
        <v>268</v>
      </c>
      <c r="F17" s="16">
        <v>240.2</v>
      </c>
      <c r="G17" s="16">
        <v>239.6</v>
      </c>
    </row>
    <row r="18" spans="1:7" ht="32.25" customHeight="1">
      <c r="A18" s="3">
        <v>1300000000</v>
      </c>
      <c r="B18" s="8" t="s">
        <v>13</v>
      </c>
      <c r="C18" s="18">
        <v>1700.9</v>
      </c>
      <c r="D18" s="21">
        <v>1816</v>
      </c>
      <c r="E18" s="17">
        <v>731.8</v>
      </c>
      <c r="F18" s="16">
        <v>637.3</v>
      </c>
      <c r="G18" s="16">
        <v>622.3</v>
      </c>
    </row>
    <row r="19" spans="1:7" ht="32.25" customHeight="1">
      <c r="A19" s="3">
        <v>1400000000</v>
      </c>
      <c r="B19" s="8" t="s">
        <v>50</v>
      </c>
      <c r="C19" s="18">
        <v>24443.4</v>
      </c>
      <c r="D19" s="21">
        <v>29048.8</v>
      </c>
      <c r="E19" s="16">
        <v>30363.8</v>
      </c>
      <c r="F19" s="16">
        <v>23882.3</v>
      </c>
      <c r="G19" s="16">
        <v>23055.1</v>
      </c>
    </row>
    <row r="20" spans="1:7" ht="32.25" customHeight="1">
      <c r="A20" s="3">
        <v>1500000000</v>
      </c>
      <c r="B20" s="8" t="s">
        <v>14</v>
      </c>
      <c r="C20" s="18">
        <v>1834.3</v>
      </c>
      <c r="D20" s="21">
        <v>2051.3</v>
      </c>
      <c r="E20" s="16">
        <v>1835.5</v>
      </c>
      <c r="F20" s="16">
        <v>1319.8</v>
      </c>
      <c r="G20" s="16">
        <v>1299.6</v>
      </c>
    </row>
    <row r="21" spans="1:7" ht="32.25" customHeight="1">
      <c r="A21" s="3">
        <v>1600000000</v>
      </c>
      <c r="B21" s="8" t="s">
        <v>15</v>
      </c>
      <c r="C21" s="18">
        <v>16120</v>
      </c>
      <c r="D21" s="21">
        <v>16399.7</v>
      </c>
      <c r="E21" s="16">
        <v>12828.6</v>
      </c>
      <c r="F21" s="16">
        <v>12889.3</v>
      </c>
      <c r="G21" s="16">
        <v>13267.4</v>
      </c>
    </row>
    <row r="22" spans="1:7" ht="32.25" customHeight="1">
      <c r="A22" s="3">
        <v>1700000000</v>
      </c>
      <c r="B22" s="8" t="s">
        <v>16</v>
      </c>
      <c r="C22" s="18">
        <v>22308.4</v>
      </c>
      <c r="D22" s="21">
        <v>19667.8</v>
      </c>
      <c r="E22" s="16">
        <v>14780.8</v>
      </c>
      <c r="F22" s="16">
        <v>15412.4</v>
      </c>
      <c r="G22" s="16">
        <v>15678</v>
      </c>
    </row>
    <row r="23" spans="1:7" ht="32.25" customHeight="1">
      <c r="A23" s="3">
        <v>1800000000</v>
      </c>
      <c r="B23" s="8" t="s">
        <v>17</v>
      </c>
      <c r="C23" s="18">
        <v>832.4</v>
      </c>
      <c r="D23" s="21">
        <v>1353.5</v>
      </c>
      <c r="E23" s="16">
        <v>847.1</v>
      </c>
      <c r="F23" s="16">
        <v>774.9</v>
      </c>
      <c r="G23" s="16">
        <v>697.2</v>
      </c>
    </row>
    <row r="24" spans="1:7" ht="48.75" customHeight="1">
      <c r="A24" s="3">
        <v>1900000000</v>
      </c>
      <c r="B24" s="8" t="s">
        <v>18</v>
      </c>
      <c r="C24" s="18">
        <v>42.6</v>
      </c>
      <c r="D24" s="21">
        <v>15.2</v>
      </c>
      <c r="E24" s="16">
        <v>5.8</v>
      </c>
      <c r="F24" s="16">
        <v>5.5</v>
      </c>
      <c r="G24" s="16">
        <v>5.4</v>
      </c>
    </row>
    <row r="25" spans="1:7" ht="51.75" customHeight="1">
      <c r="A25" s="3">
        <v>2100000000</v>
      </c>
      <c r="B25" s="8" t="s">
        <v>29</v>
      </c>
      <c r="C25" s="18">
        <v>128.5</v>
      </c>
      <c r="D25" s="16">
        <v>104.4</v>
      </c>
      <c r="E25" s="16">
        <v>135</v>
      </c>
      <c r="F25" s="16">
        <v>117.7</v>
      </c>
      <c r="G25" s="16">
        <v>115.9</v>
      </c>
    </row>
    <row r="26" spans="1:7" ht="51" customHeight="1">
      <c r="A26" s="3">
        <v>2300000000</v>
      </c>
      <c r="B26" s="8" t="s">
        <v>30</v>
      </c>
      <c r="C26" s="18">
        <v>2</v>
      </c>
      <c r="D26" s="16">
        <v>2</v>
      </c>
      <c r="E26" s="16">
        <v>2</v>
      </c>
      <c r="F26" s="16">
        <v>1.9</v>
      </c>
      <c r="G26" s="16">
        <v>1.9</v>
      </c>
    </row>
    <row r="27" spans="1:7" ht="35.25" customHeight="1">
      <c r="A27" s="3">
        <v>2400000000</v>
      </c>
      <c r="B27" s="8" t="s">
        <v>19</v>
      </c>
      <c r="C27" s="18">
        <v>1.5</v>
      </c>
      <c r="D27" s="16">
        <v>30.4</v>
      </c>
      <c r="E27" s="16">
        <v>1.5</v>
      </c>
      <c r="F27" s="16">
        <v>1.4</v>
      </c>
      <c r="G27" s="16">
        <v>1.4</v>
      </c>
    </row>
    <row r="28" spans="1:7" ht="50.25" customHeight="1">
      <c r="A28" s="3">
        <v>2600000000</v>
      </c>
      <c r="B28" s="8" t="s">
        <v>20</v>
      </c>
      <c r="C28" s="18">
        <v>348</v>
      </c>
      <c r="D28" s="16">
        <v>1971.6</v>
      </c>
      <c r="E28" s="16">
        <v>925</v>
      </c>
      <c r="F28" s="17">
        <v>2.4</v>
      </c>
      <c r="G28" s="16">
        <v>2.4</v>
      </c>
    </row>
    <row r="29" spans="1:7" ht="32.25" customHeight="1">
      <c r="A29" s="3">
        <v>2700000000</v>
      </c>
      <c r="B29" s="8" t="s">
        <v>21</v>
      </c>
      <c r="C29" s="18">
        <v>5923.5</v>
      </c>
      <c r="D29" s="21">
        <f>5022.3+36.2</f>
        <v>5058.5</v>
      </c>
      <c r="E29" s="16">
        <v>2362.5</v>
      </c>
      <c r="F29" s="16">
        <v>1983.3</v>
      </c>
      <c r="G29" s="16">
        <v>1991.7</v>
      </c>
    </row>
    <row r="30" spans="1:7" ht="50.25" customHeight="1">
      <c r="A30" s="3">
        <v>2800000000</v>
      </c>
      <c r="B30" s="8" t="s">
        <v>22</v>
      </c>
      <c r="C30" s="18">
        <v>918.9</v>
      </c>
      <c r="D30" s="21">
        <v>1763.2</v>
      </c>
      <c r="E30" s="16">
        <v>37.4</v>
      </c>
      <c r="F30" s="16">
        <v>17.7</v>
      </c>
      <c r="G30" s="16">
        <v>0</v>
      </c>
    </row>
    <row r="31" spans="1:7" ht="36.75" customHeight="1">
      <c r="A31" s="3">
        <v>2900000000</v>
      </c>
      <c r="B31" s="9" t="s">
        <v>53</v>
      </c>
      <c r="C31" s="18">
        <v>1308.2</v>
      </c>
      <c r="D31" s="21">
        <v>1729.6</v>
      </c>
      <c r="E31" s="16">
        <v>643.7</v>
      </c>
      <c r="F31" s="16">
        <v>0</v>
      </c>
      <c r="G31" s="16">
        <v>0</v>
      </c>
    </row>
    <row r="32" spans="1:7" ht="48" customHeight="1">
      <c r="A32" s="3">
        <v>3100000000</v>
      </c>
      <c r="B32" s="8" t="s">
        <v>23</v>
      </c>
      <c r="C32" s="18">
        <v>13.4</v>
      </c>
      <c r="D32" s="21">
        <v>15.8</v>
      </c>
      <c r="E32" s="16">
        <v>14.1</v>
      </c>
      <c r="F32" s="16">
        <v>10.8</v>
      </c>
      <c r="G32" s="16">
        <v>10.6</v>
      </c>
    </row>
    <row r="33" spans="1:7" ht="48" customHeight="1">
      <c r="A33" s="3">
        <v>3200000000</v>
      </c>
      <c r="B33" s="8" t="s">
        <v>31</v>
      </c>
      <c r="C33" s="18">
        <v>796.5</v>
      </c>
      <c r="D33" s="21">
        <v>553</v>
      </c>
      <c r="E33" s="16">
        <v>190.3</v>
      </c>
      <c r="F33" s="16">
        <v>173.4</v>
      </c>
      <c r="G33" s="16">
        <v>48.5</v>
      </c>
    </row>
    <row r="34" spans="1:7" ht="39" customHeight="1">
      <c r="A34" s="3">
        <v>3300000000</v>
      </c>
      <c r="B34" s="8" t="s">
        <v>32</v>
      </c>
      <c r="C34" s="18">
        <v>10937.1</v>
      </c>
      <c r="D34" s="21">
        <v>14617.4</v>
      </c>
      <c r="E34" s="16">
        <v>7428.2</v>
      </c>
      <c r="F34" s="16">
        <v>9442.5</v>
      </c>
      <c r="G34" s="16">
        <v>10101</v>
      </c>
    </row>
    <row r="35" spans="1:7" ht="69" customHeight="1">
      <c r="A35" s="3">
        <v>3400000000</v>
      </c>
      <c r="B35" s="8" t="s">
        <v>51</v>
      </c>
      <c r="C35" s="18">
        <v>0</v>
      </c>
      <c r="D35" s="21">
        <v>104.9</v>
      </c>
      <c r="E35" s="16">
        <v>124.3</v>
      </c>
      <c r="F35" s="16">
        <v>117.8</v>
      </c>
      <c r="G35" s="16">
        <v>115.8</v>
      </c>
    </row>
    <row r="36" spans="1:7" ht="39" customHeight="1">
      <c r="A36" s="3">
        <v>3500000000</v>
      </c>
      <c r="B36" s="8" t="s">
        <v>42</v>
      </c>
      <c r="C36" s="16">
        <v>0</v>
      </c>
      <c r="D36" s="21">
        <v>3050.3</v>
      </c>
      <c r="E36" s="16">
        <v>207</v>
      </c>
      <c r="F36" s="16">
        <v>210.4</v>
      </c>
      <c r="G36" s="16">
        <v>218.8</v>
      </c>
    </row>
    <row r="37" spans="1:7" ht="54" customHeight="1">
      <c r="A37" s="3">
        <v>3600000000</v>
      </c>
      <c r="B37" s="8" t="s">
        <v>52</v>
      </c>
      <c r="C37" s="16">
        <v>0</v>
      </c>
      <c r="D37" s="21">
        <v>97.5</v>
      </c>
      <c r="E37" s="16">
        <v>0</v>
      </c>
      <c r="F37" s="16">
        <v>0</v>
      </c>
      <c r="G37" s="16">
        <v>0</v>
      </c>
    </row>
    <row r="38" spans="1:7" ht="15.75">
      <c r="A38" s="3">
        <v>8800000000</v>
      </c>
      <c r="B38" s="8" t="s">
        <v>24</v>
      </c>
      <c r="C38" s="17">
        <v>5486.3</v>
      </c>
      <c r="D38" s="21">
        <v>9756.6</v>
      </c>
      <c r="E38" s="16">
        <v>14460.3</v>
      </c>
      <c r="F38" s="16">
        <v>9157.2</v>
      </c>
      <c r="G38" s="16">
        <v>7762.6</v>
      </c>
    </row>
    <row r="39" spans="1:7" s="4" customFormat="1" ht="15.75">
      <c r="A39" s="10"/>
      <c r="B39" s="10" t="s">
        <v>25</v>
      </c>
      <c r="C39" s="19" t="s">
        <v>27</v>
      </c>
      <c r="D39" s="19" t="s">
        <v>27</v>
      </c>
      <c r="E39" s="19" t="s">
        <v>27</v>
      </c>
      <c r="F39" s="19">
        <v>2300</v>
      </c>
      <c r="G39" s="19">
        <v>4500</v>
      </c>
    </row>
    <row r="40" spans="1:7" s="4" customFormat="1" ht="15.75">
      <c r="A40" s="22" t="s">
        <v>26</v>
      </c>
      <c r="B40" s="22"/>
      <c r="C40" s="20">
        <f>SUM(C6:C38)</f>
        <v>113357.70000000001</v>
      </c>
      <c r="D40" s="20">
        <f>SUM(D6:D38)</f>
        <v>130026</v>
      </c>
      <c r="E40" s="20">
        <f>SUM(E6:E38)</f>
        <v>110883.70000000001</v>
      </c>
      <c r="F40" s="20">
        <f>SUM(F6:F39)</f>
        <v>96340.49999999996</v>
      </c>
      <c r="G40" s="20">
        <f>SUM(G6:G39)</f>
        <v>98213.09999999998</v>
      </c>
    </row>
    <row r="41" spans="6:7" ht="15.75">
      <c r="F41" s="15"/>
      <c r="G41" s="15"/>
    </row>
  </sheetData>
  <sheetProtection/>
  <mergeCells count="9">
    <mergeCell ref="A40:B40"/>
    <mergeCell ref="E3:E4"/>
    <mergeCell ref="F3:F4"/>
    <mergeCell ref="G3:G4"/>
    <mergeCell ref="A1:G1"/>
    <mergeCell ref="A3:A4"/>
    <mergeCell ref="B3:B4"/>
    <mergeCell ref="C3:C4"/>
    <mergeCell ref="D3:D4"/>
  </mergeCells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Лаврова Ольга Владимировна</cp:lastModifiedBy>
  <cp:lastPrinted>2023-10-16T08:01:26Z</cp:lastPrinted>
  <dcterms:created xsi:type="dcterms:W3CDTF">2018-11-08T06:07:00Z</dcterms:created>
  <dcterms:modified xsi:type="dcterms:W3CDTF">2023-10-23T03:43:58Z</dcterms:modified>
  <cp:category/>
  <cp:version/>
  <cp:contentType/>
  <cp:contentStatus/>
</cp:coreProperties>
</file>